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<sst xmlns="http://schemas.openxmlformats.org/spreadsheetml/2006/main" count="151" uniqueCount="69">
  <si>
    <t>工事費内訳書</t>
  </si>
  <si>
    <t>住　　　　所</t>
  </si>
  <si>
    <t>商号又は名称</t>
  </si>
  <si>
    <t>代 表 者 名</t>
  </si>
  <si>
    <t>工 事 名</t>
  </si>
  <si>
    <t>Ｒ１馬土　広瀬北谷　つ・貞光長瀬　砂防堰堤工事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</si>
  <si>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</si>
  <si>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</si>
  <si>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</si>
  <si>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</si>
  <si>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</si>
  <si>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</si>
  <si>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</si>
  <si>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</si>
  <si>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ｺﾝｸﾘｰﾄ堰堤工</t>
  </si>
  <si>
    <t>ｺﾝｸﾘｰﾄ堰堤本体工</t>
  </si>
  <si>
    <t>ｺﾝｸﾘｰﾄ（本提工）
　18-5-40　BBorN　W/C≦60%</t>
  </si>
  <si>
    <t>m3</t>
  </si>
  <si>
    <t>ﾁｯﾋﾟﾝｸﾞ</t>
  </si>
  <si>
    <t>m2</t>
  </si>
  <si>
    <t>殻運搬処理</t>
  </si>
  <si>
    <t>型枠</t>
  </si>
  <si>
    <t>足場</t>
  </si>
  <si>
    <t>m</t>
  </si>
  <si>
    <t>仮設工</t>
  </si>
  <si>
    <t>ｺﾝｸﾘｰﾄ製造設備工</t>
  </si>
  <si>
    <t>ｹｰﾌﾞﾙｸﾚｰﾝ設備(砂防)
　本提工</t>
  </si>
  <si>
    <t>基</t>
  </si>
  <si>
    <t>流路</t>
  </si>
  <si>
    <t>砂防土工</t>
  </si>
  <si>
    <t>掘削工</t>
  </si>
  <si>
    <t>掘削</t>
  </si>
  <si>
    <t>盛土工</t>
  </si>
  <si>
    <t>盛土(流用土)</t>
  </si>
  <si>
    <t>残土処理工</t>
  </si>
  <si>
    <t>土砂等運搬</t>
  </si>
  <si>
    <t>残土等処分</t>
  </si>
  <si>
    <t>流路護岸工
　２号渓流保全工</t>
  </si>
  <si>
    <t>作業土工</t>
  </si>
  <si>
    <t>床掘り</t>
  </si>
  <si>
    <t>埋戻し
　Ｃ</t>
  </si>
  <si>
    <t>埋戻し
　Ｄ</t>
  </si>
  <si>
    <t>ｺﾝｸﾘｰﾄ擁壁工</t>
  </si>
  <si>
    <t>ｺﾝｸﾘｰﾄ
　18-8-40　BBorN　W/C≦60%</t>
  </si>
  <si>
    <t>目地板</t>
  </si>
  <si>
    <t xml:space="preserve">水抜ﾊﾟｲﾌﾟ　</t>
  </si>
  <si>
    <t>ｺﾝｸﾘｰﾄ
　底版　18-8-40　BBorN　W/C≦60%</t>
  </si>
  <si>
    <t>植石工</t>
  </si>
  <si>
    <t>床固め工
　２号帯工</t>
  </si>
  <si>
    <t>垂直壁工</t>
  </si>
  <si>
    <t xml:space="preserve">足場　</t>
  </si>
  <si>
    <t>土留･仮締切工</t>
  </si>
  <si>
    <t>土のう</t>
  </si>
  <si>
    <t>袋</t>
  </si>
  <si>
    <t>仮水路工</t>
  </si>
  <si>
    <t>暗渠排水管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</si>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</sst>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120.0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59.0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G23+G31+G54+G63</f>
      </c>
      <c r="I22" s="17" t="n">
        <v>13.0</v>
      </c>
      <c r="J22" s="18" t="n">
        <v>1.0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G24+G26+G28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110.0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G32+G36+G45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80.0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60.0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G37+G38+G39+G40+G41+G42+G43+G44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3" t="n">
        <v>17.0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19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23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21</v>
      </c>
      <c r="E40" s="12" t="s">
        <v>19</v>
      </c>
      <c r="F40" s="13" t="n">
        <v>51.0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21</v>
      </c>
      <c r="E41" s="12" t="s">
        <v>19</v>
      </c>
      <c r="F41" s="13" t="n">
        <v>49.0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17</v>
      </c>
      <c r="F42" s="13" t="n">
        <v>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19</v>
      </c>
      <c r="F43" s="13" t="n">
        <v>13.0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19</v>
      </c>
      <c r="F44" s="13" t="n">
        <v>30.0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G46+G47+G48+G49+G50+G51+G52+G53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43</v>
      </c>
      <c r="E46" s="12" t="s">
        <v>17</v>
      </c>
      <c r="F46" s="13" t="n">
        <v>19.0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44</v>
      </c>
      <c r="E47" s="12" t="s">
        <v>19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45</v>
      </c>
      <c r="E48" s="12" t="s">
        <v>23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21</v>
      </c>
      <c r="E49" s="12" t="s">
        <v>19</v>
      </c>
      <c r="F49" s="13" t="n">
        <v>56.0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21</v>
      </c>
      <c r="E50" s="12" t="s">
        <v>19</v>
      </c>
      <c r="F50" s="13" t="n">
        <v>54.0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43</v>
      </c>
      <c r="E51" s="12" t="s">
        <v>17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44</v>
      </c>
      <c r="E52" s="12" t="s">
        <v>19</v>
      </c>
      <c r="F52" s="13" t="n">
        <v>12.0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47</v>
      </c>
      <c r="E53" s="12" t="s">
        <v>19</v>
      </c>
      <c r="F53" s="13" t="n">
        <v>15.0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48</v>
      </c>
      <c r="C54" s="11"/>
      <c r="D54" s="11"/>
      <c r="E54" s="12" t="s">
        <v>13</v>
      </c>
      <c r="F54" s="13" t="n">
        <v>1.0</v>
      </c>
      <c r="G54" s="15">
        <f>G55+G59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49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43</v>
      </c>
      <c r="E56" s="12" t="s">
        <v>17</v>
      </c>
      <c r="F56" s="13" t="n">
        <v>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21</v>
      </c>
      <c r="E57" s="12" t="s">
        <v>19</v>
      </c>
      <c r="F57" s="13" t="n">
        <v>23.0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50</v>
      </c>
      <c r="E58" s="12" t="s">
        <v>23</v>
      </c>
      <c r="F58" s="13" t="n">
        <v>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49</v>
      </c>
      <c r="D59" s="11"/>
      <c r="E59" s="12" t="s">
        <v>13</v>
      </c>
      <c r="F59" s="13" t="n">
        <v>1.0</v>
      </c>
      <c r="G59" s="15">
        <f>G60+G61+G62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43</v>
      </c>
      <c r="E60" s="12" t="s">
        <v>17</v>
      </c>
      <c r="F60" s="13" t="n">
        <v>13.0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21</v>
      </c>
      <c r="E61" s="12" t="s">
        <v>19</v>
      </c>
      <c r="F61" s="13" t="n">
        <v>26.0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50</v>
      </c>
      <c r="E62" s="12" t="s">
        <v>23</v>
      </c>
      <c r="F62" s="13" t="n">
        <v>8.0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24</v>
      </c>
      <c r="C63" s="11"/>
      <c r="D63" s="11"/>
      <c r="E63" s="12" t="s">
        <v>13</v>
      </c>
      <c r="F63" s="13" t="n">
        <v>1.0</v>
      </c>
      <c r="G63" s="15">
        <f>G64+G66+G68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51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52</v>
      </c>
      <c r="E65" s="12" t="s">
        <v>53</v>
      </c>
      <c r="F65" s="13" t="n">
        <v>6.0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54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55</v>
      </c>
      <c r="E67" s="12" t="s">
        <v>23</v>
      </c>
      <c r="F67" s="13" t="n">
        <v>60.0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56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57</v>
      </c>
      <c r="E69" s="12" t="s">
        <v>58</v>
      </c>
      <c r="F69" s="13" t="n">
        <v>40.0</v>
      </c>
      <c r="G69" s="16"/>
      <c r="I69" s="17" t="n">
        <v>60.0</v>
      </c>
      <c r="J69" s="18" t="n">
        <v>4.0</v>
      </c>
    </row>
    <row r="70" ht="42.0" customHeight="true">
      <c r="A70" s="10" t="s">
        <v>59</v>
      </c>
      <c r="B70" s="11"/>
      <c r="C70" s="11"/>
      <c r="D70" s="11"/>
      <c r="E70" s="12" t="s">
        <v>13</v>
      </c>
      <c r="F70" s="13" t="n">
        <v>1.0</v>
      </c>
      <c r="G70" s="15">
        <f>G11+G19+G23+G31+G54+G63</f>
      </c>
      <c r="I70" s="17" t="n">
        <v>61.0</v>
      </c>
      <c r="J70" s="18" t="n">
        <v>20.0</v>
      </c>
    </row>
    <row r="71" ht="42.0" customHeight="true">
      <c r="A71" s="10" t="s">
        <v>60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200.0</v>
      </c>
    </row>
    <row r="72" ht="42.0" customHeight="true">
      <c r="A72" s="10"/>
      <c r="B72" s="11" t="s">
        <v>61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62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/>
      <c r="B74" s="11" t="s">
        <v>63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64</v>
      </c>
      <c r="B75" s="11"/>
      <c r="C75" s="11"/>
      <c r="D75" s="11"/>
      <c r="E75" s="12" t="s">
        <v>13</v>
      </c>
      <c r="F75" s="13" t="n">
        <v>1.0</v>
      </c>
      <c r="G75" s="15">
        <f>G70+G71+G74</f>
      </c>
      <c r="I75" s="17" t="n">
        <v>66.0</v>
      </c>
      <c r="J75" s="18"/>
    </row>
    <row r="76" ht="42.0" customHeight="true">
      <c r="A76" s="10"/>
      <c r="B76" s="11" t="s">
        <v>65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66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67</v>
      </c>
      <c r="B78" s="20"/>
      <c r="C78" s="20"/>
      <c r="D78" s="20"/>
      <c r="E78" s="21" t="s">
        <v>68</v>
      </c>
      <c r="F78" s="22" t="s">
        <v>68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C28:D28"/>
    <mergeCell ref="D29"/>
    <mergeCell ref="D30"/>
    <mergeCell ref="B31:D31"/>
    <mergeCell ref="C32:D32"/>
    <mergeCell ref="D33"/>
    <mergeCell ref="D34"/>
    <mergeCell ref="D35"/>
    <mergeCell ref="C36:D36"/>
    <mergeCell ref="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B54:D54"/>
    <mergeCell ref="C55:D55"/>
    <mergeCell ref="D56"/>
    <mergeCell ref="D57"/>
    <mergeCell ref="D58"/>
    <mergeCell ref="C59:D59"/>
    <mergeCell ref="D60"/>
    <mergeCell ref="D61"/>
    <mergeCell ref="D62"/>
    <mergeCell ref="B63:D63"/>
    <mergeCell ref="C64:D64"/>
    <mergeCell ref="D65"/>
    <mergeCell ref="C66:D66"/>
    <mergeCell ref="D67"/>
    <mergeCell ref="C68:D68"/>
    <mergeCell ref="D69"/>
    <mergeCell ref="A70:D70"/>
    <mergeCell ref="A71: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2019-12-18T07:44:28Z</dcterms:created>
  <dc:creator>Apache POI</dc:creator>
</cp:coreProperties>
</file>